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3"/>
  </bookViews>
  <sheets>
    <sheet name="all F" sheetId="1" r:id="rId1"/>
    <sheet name="jun F" sheetId="2" r:id="rId2"/>
    <sheet name="pro-sen F" sheetId="3" r:id="rId3"/>
    <sheet name="COMBINATA F" sheetId="4" r:id="rId4"/>
    <sheet name="all M" sheetId="5" r:id="rId5"/>
    <sheet name="jun M" sheetId="6" r:id="rId6"/>
    <sheet name="pro-sen M" sheetId="7" r:id="rId7"/>
    <sheet name="COMBINATA M" sheetId="8" r:id="rId8"/>
  </sheets>
  <definedNames>
    <definedName name="_xlnm._FilterDatabase" localSheetId="7" hidden="1">'COMBINATA M'!$E$1:$E$36</definedName>
  </definedNames>
  <calcPr fullCalcOnLoad="1"/>
</workbook>
</file>

<file path=xl/sharedStrings.xml><?xml version="1.0" encoding="utf-8"?>
<sst xmlns="http://schemas.openxmlformats.org/spreadsheetml/2006/main" count="193" uniqueCount="70">
  <si>
    <t>Class.</t>
  </si>
  <si>
    <t>TO002 SISPORT FIAT</t>
  </si>
  <si>
    <t>TO001 C.U.S. TORINO</t>
  </si>
  <si>
    <t>CN007 A.S.D.PODISTICA VALLE VARAITA</t>
  </si>
  <si>
    <t>TO185 RUNNER TEAM 99 SBV</t>
  </si>
  <si>
    <t>Società</t>
  </si>
  <si>
    <t>NO001 SOCIETA' ATLETICA BELLINZAGO</t>
  </si>
  <si>
    <t xml:space="preserve">AT001 S.S. VITTORIO ALFIERI ASTI </t>
  </si>
  <si>
    <t xml:space="preserve">CN007 A.S.D.PODISTICA VALLE VARAITA </t>
  </si>
  <si>
    <t xml:space="preserve">TO002 SISPORT FIAT </t>
  </si>
  <si>
    <t xml:space="preserve">TO003 ATLETICA SUSA </t>
  </si>
  <si>
    <t xml:space="preserve">TO094 ASD GIANNONERUNNING CIRCUIT </t>
  </si>
  <si>
    <t xml:space="preserve">TO183 ATLETICA VALPELLICE </t>
  </si>
  <si>
    <t xml:space="preserve">TO212 POLISPORTIVA RONCHIVERDI </t>
  </si>
  <si>
    <t>CDS Promesse/Senior M - 2°prova</t>
  </si>
  <si>
    <t>CDS Juniores Maschili - 2°prova</t>
  </si>
  <si>
    <t>TO016 ASDP ATLETICA PINEROLO</t>
  </si>
  <si>
    <t>CN016 ATLETICA SALUZZO</t>
  </si>
  <si>
    <t>VC002 UNIONE GIOVANE BIELLA</t>
  </si>
  <si>
    <t>CN001 A.S.D. ATL. FOSSANO '75</t>
  </si>
  <si>
    <t>NO001 SOCIETA'ATLETICA BELLINZAGO</t>
  </si>
  <si>
    <t>TO003 ATLETICA SUSA</t>
  </si>
  <si>
    <t>CN020 A.S.D. G.S. ROATA CHIUSANI</t>
  </si>
  <si>
    <t>NO052 A.S.D. CIRCUITO RUNNING</t>
  </si>
  <si>
    <t>AT001 S.S. VITTORIO ALFIERI ASTI</t>
  </si>
  <si>
    <t>TO034 GRUPPO SPORTIVI CHIVASSESI</t>
  </si>
  <si>
    <t>TO226 ATLETICA PIEMONTE ASD</t>
  </si>
  <si>
    <t>TO047 A.S.D. BORGARETTO 75</t>
  </si>
  <si>
    <t>TO015 ATLETICA CANAVESANA</t>
  </si>
  <si>
    <t>CN002 A.S.D. U.S. SANFRONT ATLETICA</t>
  </si>
  <si>
    <t>TO045 POD.TRANESE UNIONE INDUSTRIALE</t>
  </si>
  <si>
    <t>TO224 A.S.D. PODISTICA TORINO</t>
  </si>
  <si>
    <t>VC056 A.S.D. PODISMO DI SERA</t>
  </si>
  <si>
    <t>TO055 ASD CEDAS FIAT GRUPPO PODISMO</t>
  </si>
  <si>
    <t>TO076 POLISPORT. NOVATLETICA CHIERI</t>
  </si>
  <si>
    <t>TO183 ATLETICA VALPELLICE</t>
  </si>
  <si>
    <t>TO130 UNIONE SPORTIVA SAN MICHELE</t>
  </si>
  <si>
    <t>CDS Juniores Femminili - 1°/2°prova</t>
  </si>
  <si>
    <t>CDS Promesse/Senior F - 1°/2°prova</t>
  </si>
  <si>
    <t>Punti 2° fase</t>
  </si>
  <si>
    <t>Punti 1° fase</t>
  </si>
  <si>
    <t>CDS Allievi - 1°/2°prova</t>
  </si>
  <si>
    <t>Miglior punteggio</t>
  </si>
  <si>
    <t>CN004 A.S.D.DRAGONERO</t>
  </si>
  <si>
    <t>CN008 A.S.D. ATLETICA ALBA</t>
  </si>
  <si>
    <t>VC061 BIELLA RUNNING</t>
  </si>
  <si>
    <t>VC008 A.S.GAGLIANICO 1974</t>
  </si>
  <si>
    <t>VC001 ATL. SANTHIA'</t>
  </si>
  <si>
    <t>VC060 A.S.D. OLIMPIA RUNNERS</t>
  </si>
  <si>
    <t>n.p.</t>
  </si>
  <si>
    <t>n.d.</t>
  </si>
  <si>
    <t>CDS Allieve - 1°/ 2°prova</t>
  </si>
  <si>
    <r>
      <t xml:space="preserve">TO002 SISPORT FIAT - </t>
    </r>
    <r>
      <rPr>
        <b/>
        <i/>
        <sz val="12"/>
        <rFont val="Times New Roman"/>
        <family val="1"/>
      </rPr>
      <t>Cam.p.sse Reg. AF</t>
    </r>
  </si>
  <si>
    <r>
      <t xml:space="preserve">NO001 SOCIETA' ATLETICA BELLINZAGO - </t>
    </r>
    <r>
      <rPr>
        <b/>
        <i/>
        <sz val="12"/>
        <rFont val="Times New Roman"/>
        <family val="1"/>
      </rPr>
      <t>Camp.sse Reg. JF</t>
    </r>
  </si>
  <si>
    <r>
      <t xml:space="preserve">CN016 ATLETICA SALUZZO - </t>
    </r>
    <r>
      <rPr>
        <b/>
        <i/>
        <sz val="12"/>
        <rFont val="Times New Roman"/>
        <family val="1"/>
      </rPr>
      <t>Camp.sse Reg. Sen/Pro F</t>
    </r>
  </si>
  <si>
    <r>
      <t xml:space="preserve">TO016 ASDP ATLETICA PINEROLO - </t>
    </r>
    <r>
      <rPr>
        <b/>
        <i/>
        <sz val="12"/>
        <rFont val="Times New Roman"/>
        <family val="1"/>
      </rPr>
      <t>Camp. Reg. AM</t>
    </r>
  </si>
  <si>
    <r>
      <t xml:space="preserve">VC002 UNIONE GIOVANE BIELLA - </t>
    </r>
    <r>
      <rPr>
        <b/>
        <i/>
        <sz val="12"/>
        <rFont val="Times New Roman"/>
        <family val="1"/>
      </rPr>
      <t>Camp. Reg. JM</t>
    </r>
  </si>
  <si>
    <r>
      <t xml:space="preserve">TO001 C.U.S. TORINO - </t>
    </r>
    <r>
      <rPr>
        <b/>
        <i/>
        <sz val="12"/>
        <rFont val="Times New Roman"/>
        <family val="1"/>
      </rPr>
      <t>Camp. Reg. Sen/Pro M</t>
    </r>
  </si>
  <si>
    <t>CDS AF</t>
  </si>
  <si>
    <t>CDS JF</t>
  </si>
  <si>
    <t>n° punteggi</t>
  </si>
  <si>
    <t>CDS SEN/PRO F</t>
  </si>
  <si>
    <t>Campionesse Regionali Corsa Campestre</t>
  </si>
  <si>
    <t>Punteggio complessivo</t>
  </si>
  <si>
    <t>Campioni Regionali Corsa Campestre</t>
  </si>
  <si>
    <t>CDS AM</t>
  </si>
  <si>
    <t>CDS JM</t>
  </si>
  <si>
    <t>CDS SEN/PRO M</t>
  </si>
  <si>
    <t>CAMPIONATO REGIONALE CORSA CAMPESTRE M</t>
  </si>
  <si>
    <t>CAMPIONATO REGIONALE CORSA CAMPESTRE 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</si>
</sst>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7">
    <font>
      <sz val="10"/>
      <name val="MS Sans Serif"/>
      <family val="0"/>
    </font>
    <font>
      <b/>
      <sz val="14.05"/>
      <name val="Times New Roman"/>
      <family val="0"/>
    </font>
    <font>
      <b/>
      <i/>
      <sz val="12"/>
      <name val="Times New Roman"/>
      <family val="0"/>
    </font>
    <font>
      <sz val="9.9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i/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2"/>
      <name val="Times New Roman"/>
      <family val="1"/>
    </font>
    <font>
      <strike/>
      <sz val="12"/>
      <color indexed="10"/>
      <name val="Times New Roman"/>
      <family val="1"/>
    </font>
    <font>
      <b/>
      <sz val="14"/>
      <name val="Times New Roman"/>
      <family val="1"/>
    </font>
    <font>
      <i/>
      <sz val="10"/>
      <name val="MS Sans Serif"/>
      <family val="2"/>
    </font>
    <font>
      <b/>
      <sz val="10"/>
      <name val="MS Sans Serif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7" fillId="34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wrapText="1"/>
    </xf>
    <xf numFmtId="0" fontId="15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3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0" fontId="7" fillId="35" borderId="16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9.57421875" style="1" customWidth="1"/>
    <col min="2" max="2" width="48.7109375" style="2" customWidth="1"/>
    <col min="3" max="3" width="11.421875" style="1" customWidth="1"/>
    <col min="4" max="4" width="11.421875" style="16" customWidth="1"/>
    <col min="5" max="5" width="11.421875" style="1" customWidth="1"/>
    <col min="6" max="16384" width="11.421875" style="2" customWidth="1"/>
  </cols>
  <sheetData>
    <row r="1" spans="1:3" ht="15.75">
      <c r="A1" s="4"/>
      <c r="B1" s="5"/>
      <c r="C1" s="4"/>
    </row>
    <row r="2" spans="1:3" ht="18.75">
      <c r="A2" s="4"/>
      <c r="B2" s="23" t="s">
        <v>51</v>
      </c>
      <c r="C2" s="4"/>
    </row>
    <row r="3" spans="1:3" ht="15.75">
      <c r="A3" s="4"/>
      <c r="B3" s="5"/>
      <c r="C3" s="4"/>
    </row>
    <row r="4" spans="1:5" s="13" customFormat="1" ht="32.25" thickBot="1">
      <c r="A4" s="24" t="s">
        <v>0</v>
      </c>
      <c r="B4" s="25" t="s">
        <v>5</v>
      </c>
      <c r="C4" s="24" t="s">
        <v>40</v>
      </c>
      <c r="D4" s="26" t="s">
        <v>39</v>
      </c>
      <c r="E4" s="24" t="s">
        <v>42</v>
      </c>
    </row>
    <row r="5" spans="1:5" ht="16.5" thickBot="1">
      <c r="A5" s="40">
        <v>1</v>
      </c>
      <c r="B5" s="37" t="s">
        <v>52</v>
      </c>
      <c r="C5" s="32">
        <v>15</v>
      </c>
      <c r="D5" s="33">
        <v>11</v>
      </c>
      <c r="E5" s="34">
        <v>11</v>
      </c>
    </row>
    <row r="6" spans="1:5" ht="15.75">
      <c r="A6" s="27">
        <v>2</v>
      </c>
      <c r="B6" s="38" t="s">
        <v>2</v>
      </c>
      <c r="C6" s="39">
        <v>27</v>
      </c>
      <c r="D6" s="29">
        <v>13</v>
      </c>
      <c r="E6" s="27">
        <v>13</v>
      </c>
    </row>
    <row r="7" spans="1:5" ht="15.75">
      <c r="A7" s="8">
        <v>3</v>
      </c>
      <c r="B7" s="7" t="s">
        <v>17</v>
      </c>
      <c r="C7" s="8">
        <v>28</v>
      </c>
      <c r="D7" s="20">
        <v>46</v>
      </c>
      <c r="E7" s="8">
        <v>28</v>
      </c>
    </row>
    <row r="8" spans="1:5" ht="15.75">
      <c r="A8" s="8">
        <v>4</v>
      </c>
      <c r="B8" s="7" t="s">
        <v>3</v>
      </c>
      <c r="C8" s="19">
        <v>38</v>
      </c>
      <c r="D8" s="15">
        <v>34</v>
      </c>
      <c r="E8" s="8">
        <v>34</v>
      </c>
    </row>
    <row r="9" spans="1:5" ht="15.75">
      <c r="A9" s="8">
        <v>5</v>
      </c>
      <c r="B9" s="7" t="s">
        <v>4</v>
      </c>
      <c r="C9" s="8">
        <v>35</v>
      </c>
      <c r="D9" s="20">
        <v>36</v>
      </c>
      <c r="E9" s="8">
        <v>35</v>
      </c>
    </row>
    <row r="10" spans="1:5" ht="15.75">
      <c r="A10" s="8">
        <v>6</v>
      </c>
      <c r="B10" s="17" t="s">
        <v>28</v>
      </c>
      <c r="C10" s="18">
        <v>39</v>
      </c>
      <c r="D10" s="15" t="s">
        <v>49</v>
      </c>
      <c r="E10" s="8">
        <v>39</v>
      </c>
    </row>
    <row r="11" spans="1:5" ht="15.75">
      <c r="A11" s="8">
        <v>7</v>
      </c>
      <c r="B11" s="17" t="s">
        <v>19</v>
      </c>
      <c r="C11" s="18">
        <v>66</v>
      </c>
      <c r="D11" s="15" t="s">
        <v>49</v>
      </c>
      <c r="E11" s="8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9.28125" style="1" customWidth="1"/>
    <col min="2" max="2" width="67.28125" style="2" bestFit="1" customWidth="1"/>
    <col min="3" max="3" width="11.421875" style="1" customWidth="1"/>
    <col min="4" max="4" width="11.421875" style="16" customWidth="1"/>
    <col min="5" max="5" width="11.421875" style="1" customWidth="1"/>
    <col min="6" max="16384" width="11.421875" style="2" customWidth="1"/>
  </cols>
  <sheetData>
    <row r="1" spans="1:4" ht="15.75">
      <c r="A1" s="4"/>
      <c r="B1" s="5"/>
      <c r="C1" s="4"/>
      <c r="D1" s="14"/>
    </row>
    <row r="2" spans="1:4" ht="18.75">
      <c r="A2" s="4"/>
      <c r="B2" s="23" t="s">
        <v>37</v>
      </c>
      <c r="C2" s="4"/>
      <c r="D2" s="14"/>
    </row>
    <row r="3" spans="1:4" ht="15.75">
      <c r="A3" s="4"/>
      <c r="B3" s="5"/>
      <c r="C3" s="4"/>
      <c r="D3" s="14"/>
    </row>
    <row r="4" spans="1:5" s="13" customFormat="1" ht="32.25" thickBot="1">
      <c r="A4" s="24" t="s">
        <v>0</v>
      </c>
      <c r="B4" s="25" t="s">
        <v>5</v>
      </c>
      <c r="C4" s="24" t="s">
        <v>40</v>
      </c>
      <c r="D4" s="26" t="s">
        <v>39</v>
      </c>
      <c r="E4" s="24" t="s">
        <v>42</v>
      </c>
    </row>
    <row r="5" spans="1:5" ht="16.5" thickBot="1">
      <c r="A5" s="30">
        <v>1</v>
      </c>
      <c r="B5" s="37" t="s">
        <v>53</v>
      </c>
      <c r="C5" s="32">
        <v>23</v>
      </c>
      <c r="D5" s="33">
        <v>6</v>
      </c>
      <c r="E5" s="34">
        <v>6</v>
      </c>
    </row>
    <row r="6" spans="1:5" ht="15.75">
      <c r="A6" s="27">
        <v>2</v>
      </c>
      <c r="B6" s="35" t="s">
        <v>2</v>
      </c>
      <c r="C6" s="36">
        <v>11</v>
      </c>
      <c r="D6" s="29" t="s">
        <v>50</v>
      </c>
      <c r="E6" s="27">
        <v>11</v>
      </c>
    </row>
    <row r="7" spans="1:5" ht="15.75">
      <c r="A7" s="8">
        <v>3</v>
      </c>
      <c r="B7" s="17" t="s">
        <v>28</v>
      </c>
      <c r="C7" s="18">
        <v>18</v>
      </c>
      <c r="D7" s="15" t="s">
        <v>50</v>
      </c>
      <c r="E7" s="8">
        <v>18</v>
      </c>
    </row>
    <row r="8" spans="1:5" ht="15.75">
      <c r="A8" s="8">
        <v>4</v>
      </c>
      <c r="B8" s="17" t="s">
        <v>3</v>
      </c>
      <c r="C8" s="18">
        <v>36</v>
      </c>
      <c r="D8" s="15" t="s">
        <v>50</v>
      </c>
      <c r="E8" s="8">
        <v>43</v>
      </c>
    </row>
    <row r="9" ht="12.75">
      <c r="A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A11" sqref="A11:A15"/>
    </sheetView>
  </sheetViews>
  <sheetFormatPr defaultColWidth="11.421875" defaultRowHeight="12.75"/>
  <cols>
    <col min="1" max="1" width="11.421875" style="4" customWidth="1"/>
    <col min="2" max="2" width="58.140625" style="2" bestFit="1" customWidth="1"/>
    <col min="3" max="3" width="11.421875" style="1" customWidth="1"/>
    <col min="4" max="4" width="11.421875" style="16" customWidth="1"/>
    <col min="5" max="5" width="11.421875" style="1" customWidth="1"/>
    <col min="6" max="16384" width="11.421875" style="2" customWidth="1"/>
  </cols>
  <sheetData>
    <row r="1" spans="2:5" ht="15.75">
      <c r="B1" s="5"/>
      <c r="C1" s="4"/>
      <c r="D1" s="14"/>
      <c r="E1" s="4"/>
    </row>
    <row r="2" spans="2:5" ht="18.75">
      <c r="B2" s="23" t="s">
        <v>38</v>
      </c>
      <c r="C2" s="4"/>
      <c r="D2" s="14"/>
      <c r="E2" s="4"/>
    </row>
    <row r="3" spans="2:5" ht="15.75">
      <c r="B3" s="5"/>
      <c r="C3" s="4"/>
      <c r="D3" s="14"/>
      <c r="E3" s="4"/>
    </row>
    <row r="4" spans="1:5" s="13" customFormat="1" ht="32.25" thickBot="1">
      <c r="A4" s="24" t="s">
        <v>0</v>
      </c>
      <c r="B4" s="25" t="s">
        <v>5</v>
      </c>
      <c r="C4" s="24" t="s">
        <v>40</v>
      </c>
      <c r="D4" s="26" t="s">
        <v>39</v>
      </c>
      <c r="E4" s="24" t="s">
        <v>42</v>
      </c>
    </row>
    <row r="5" spans="1:5" ht="16.5" customHeight="1" thickBot="1">
      <c r="A5" s="30">
        <v>1</v>
      </c>
      <c r="B5" s="31" t="s">
        <v>54</v>
      </c>
      <c r="C5" s="32">
        <v>16</v>
      </c>
      <c r="D5" s="33">
        <v>12</v>
      </c>
      <c r="E5" s="34">
        <v>12</v>
      </c>
    </row>
    <row r="6" spans="1:5" ht="15.75">
      <c r="A6" s="27">
        <v>2</v>
      </c>
      <c r="B6" s="28" t="s">
        <v>4</v>
      </c>
      <c r="C6" s="27">
        <v>16</v>
      </c>
      <c r="D6" s="29" t="s">
        <v>50</v>
      </c>
      <c r="E6" s="27">
        <v>16</v>
      </c>
    </row>
    <row r="7" spans="1:5" ht="15.75">
      <c r="A7" s="6">
        <v>3</v>
      </c>
      <c r="B7" s="12" t="s">
        <v>8</v>
      </c>
      <c r="C7" s="19">
        <v>32</v>
      </c>
      <c r="D7" s="15">
        <v>25</v>
      </c>
      <c r="E7" s="8">
        <v>25</v>
      </c>
    </row>
    <row r="8" spans="1:5" ht="15.75">
      <c r="A8" s="8">
        <v>4</v>
      </c>
      <c r="B8" s="12" t="s">
        <v>11</v>
      </c>
      <c r="C8" s="19">
        <v>33</v>
      </c>
      <c r="D8" s="15">
        <v>34</v>
      </c>
      <c r="E8" s="8">
        <v>33</v>
      </c>
    </row>
    <row r="9" spans="1:5" ht="15.75">
      <c r="A9" s="6">
        <v>5</v>
      </c>
      <c r="B9" s="12" t="s">
        <v>12</v>
      </c>
      <c r="C9" s="8" t="s">
        <v>50</v>
      </c>
      <c r="D9" s="15">
        <v>40</v>
      </c>
      <c r="E9" s="8">
        <v>40</v>
      </c>
    </row>
    <row r="10" spans="1:5" ht="15.75">
      <c r="A10" s="8">
        <v>6</v>
      </c>
      <c r="B10" s="12" t="s">
        <v>9</v>
      </c>
      <c r="C10" s="8" t="s">
        <v>50</v>
      </c>
      <c r="D10" s="15">
        <v>43</v>
      </c>
      <c r="E10" s="8">
        <v>43</v>
      </c>
    </row>
    <row r="11" spans="1:5" ht="15.75">
      <c r="A11" s="6">
        <v>7</v>
      </c>
      <c r="B11" s="12" t="s">
        <v>7</v>
      </c>
      <c r="C11" s="19">
        <v>50</v>
      </c>
      <c r="D11" s="15">
        <v>44</v>
      </c>
      <c r="E11" s="8">
        <v>44</v>
      </c>
    </row>
    <row r="12" spans="1:5" ht="15.75">
      <c r="A12" s="8">
        <v>8</v>
      </c>
      <c r="B12" s="12" t="s">
        <v>13</v>
      </c>
      <c r="C12" s="8" t="s">
        <v>50</v>
      </c>
      <c r="D12" s="15">
        <v>50</v>
      </c>
      <c r="E12" s="8">
        <v>50</v>
      </c>
    </row>
    <row r="13" spans="1:5" ht="15.75">
      <c r="A13" s="6">
        <v>9</v>
      </c>
      <c r="B13" s="12" t="s">
        <v>28</v>
      </c>
      <c r="C13" s="8">
        <v>55</v>
      </c>
      <c r="D13" s="22" t="s">
        <v>50</v>
      </c>
      <c r="E13" s="8">
        <v>55</v>
      </c>
    </row>
    <row r="14" spans="1:5" ht="15.75">
      <c r="A14" s="8">
        <v>10</v>
      </c>
      <c r="B14" s="12" t="s">
        <v>10</v>
      </c>
      <c r="C14" s="8">
        <v>62</v>
      </c>
      <c r="D14" s="20">
        <v>70</v>
      </c>
      <c r="E14" s="8">
        <v>62</v>
      </c>
    </row>
    <row r="15" spans="1:5" ht="15.75">
      <c r="A15" s="6">
        <v>11</v>
      </c>
      <c r="B15" s="12" t="s">
        <v>32</v>
      </c>
      <c r="C15" s="8">
        <v>101</v>
      </c>
      <c r="D15" s="22" t="s">
        <v>50</v>
      </c>
      <c r="E15" s="8"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9.140625" style="45" customWidth="1"/>
    <col min="2" max="2" width="58.28125" style="0" bestFit="1" customWidth="1"/>
    <col min="3" max="3" width="9.00390625" style="45" bestFit="1" customWidth="1"/>
    <col min="4" max="4" width="8.57421875" style="45" bestFit="1" customWidth="1"/>
    <col min="5" max="5" width="12.28125" style="45" customWidth="1"/>
    <col min="6" max="6" width="12.7109375" style="48" customWidth="1"/>
    <col min="7" max="7" width="12.00390625" style="47" customWidth="1"/>
    <col min="8" max="8" width="35.140625" style="0" bestFit="1" customWidth="1"/>
  </cols>
  <sheetData>
    <row r="1" ht="13.5" thickBot="1"/>
    <row r="2" ht="16.5" thickBot="1">
      <c r="B2" s="52" t="s">
        <v>69</v>
      </c>
    </row>
    <row r="4" spans="1:7" s="41" customFormat="1" ht="48" thickBot="1">
      <c r="A4" s="24" t="s">
        <v>0</v>
      </c>
      <c r="B4" s="25" t="s">
        <v>5</v>
      </c>
      <c r="C4" s="24" t="s">
        <v>58</v>
      </c>
      <c r="D4" s="24" t="s">
        <v>59</v>
      </c>
      <c r="E4" s="24" t="s">
        <v>61</v>
      </c>
      <c r="F4" s="25" t="s">
        <v>63</v>
      </c>
      <c r="G4" s="57" t="s">
        <v>60</v>
      </c>
    </row>
    <row r="5" spans="1:8" ht="15.75">
      <c r="A5" s="60">
        <v>1</v>
      </c>
      <c r="B5" s="61" t="s">
        <v>3</v>
      </c>
      <c r="C5" s="62">
        <v>37</v>
      </c>
      <c r="D5" s="62">
        <v>37</v>
      </c>
      <c r="E5" s="62">
        <v>38</v>
      </c>
      <c r="F5" s="62">
        <f aca="true" t="shared" si="0" ref="F5:F18">SUM(C5:E5)</f>
        <v>112</v>
      </c>
      <c r="G5" s="63">
        <v>3</v>
      </c>
      <c r="H5" s="50" t="s">
        <v>62</v>
      </c>
    </row>
    <row r="6" spans="1:7" ht="16.5" thickBot="1">
      <c r="A6" s="64">
        <v>2</v>
      </c>
      <c r="B6" s="65" t="s">
        <v>28</v>
      </c>
      <c r="C6" s="66">
        <v>35</v>
      </c>
      <c r="D6" s="66">
        <v>38</v>
      </c>
      <c r="E6" s="66">
        <v>32</v>
      </c>
      <c r="F6" s="66">
        <f t="shared" si="0"/>
        <v>105</v>
      </c>
      <c r="G6" s="67">
        <v>3</v>
      </c>
    </row>
    <row r="7" spans="1:7" ht="15.75">
      <c r="A7" s="27"/>
      <c r="B7" s="38" t="s">
        <v>2</v>
      </c>
      <c r="C7" s="27">
        <v>39</v>
      </c>
      <c r="D7" s="27">
        <v>39</v>
      </c>
      <c r="E7" s="27"/>
      <c r="F7" s="58">
        <f t="shared" si="0"/>
        <v>78</v>
      </c>
      <c r="G7" s="59">
        <v>2</v>
      </c>
    </row>
    <row r="8" spans="1:7" ht="15.75">
      <c r="A8" s="8"/>
      <c r="B8" s="7" t="s">
        <v>17</v>
      </c>
      <c r="C8" s="8">
        <v>38</v>
      </c>
      <c r="D8" s="8"/>
      <c r="E8" s="8">
        <v>40</v>
      </c>
      <c r="F8" s="9">
        <f t="shared" si="0"/>
        <v>78</v>
      </c>
      <c r="G8" s="11">
        <v>2</v>
      </c>
    </row>
    <row r="9" spans="1:7" ht="15.75">
      <c r="A9" s="8"/>
      <c r="B9" s="7" t="s">
        <v>4</v>
      </c>
      <c r="C9" s="8">
        <v>36</v>
      </c>
      <c r="D9" s="8"/>
      <c r="E9" s="8">
        <v>39</v>
      </c>
      <c r="F9" s="9">
        <f t="shared" si="0"/>
        <v>75</v>
      </c>
      <c r="G9" s="11">
        <v>2</v>
      </c>
    </row>
    <row r="10" spans="1:7" ht="15.75">
      <c r="A10" s="8"/>
      <c r="B10" s="7" t="s">
        <v>1</v>
      </c>
      <c r="C10" s="8">
        <v>40</v>
      </c>
      <c r="D10" s="8"/>
      <c r="E10" s="8">
        <v>35</v>
      </c>
      <c r="F10" s="9">
        <f t="shared" si="0"/>
        <v>75</v>
      </c>
      <c r="G10" s="11">
        <v>2</v>
      </c>
    </row>
    <row r="11" spans="1:7" ht="15.75">
      <c r="A11" s="8"/>
      <c r="B11" s="7" t="s">
        <v>6</v>
      </c>
      <c r="C11" s="8"/>
      <c r="D11" s="8">
        <v>40</v>
      </c>
      <c r="E11" s="8"/>
      <c r="F11" s="9">
        <f t="shared" si="0"/>
        <v>40</v>
      </c>
      <c r="G11" s="11">
        <v>1</v>
      </c>
    </row>
    <row r="12" spans="1:7" ht="15.75">
      <c r="A12" s="8"/>
      <c r="B12" s="17" t="s">
        <v>11</v>
      </c>
      <c r="C12" s="8"/>
      <c r="D12" s="8"/>
      <c r="E12" s="8">
        <v>37</v>
      </c>
      <c r="F12" s="9">
        <f t="shared" si="0"/>
        <v>37</v>
      </c>
      <c r="G12" s="11">
        <v>1</v>
      </c>
    </row>
    <row r="13" spans="1:7" ht="15.75">
      <c r="A13" s="8"/>
      <c r="B13" s="12" t="s">
        <v>12</v>
      </c>
      <c r="C13" s="8"/>
      <c r="D13" s="8"/>
      <c r="E13" s="8">
        <v>36</v>
      </c>
      <c r="F13" s="9">
        <f t="shared" si="0"/>
        <v>36</v>
      </c>
      <c r="G13" s="11">
        <v>1</v>
      </c>
    </row>
    <row r="14" spans="1:7" ht="15.75">
      <c r="A14" s="8"/>
      <c r="B14" s="12" t="s">
        <v>7</v>
      </c>
      <c r="C14" s="8"/>
      <c r="D14" s="8"/>
      <c r="E14" s="8">
        <v>34</v>
      </c>
      <c r="F14" s="9">
        <f t="shared" si="0"/>
        <v>34</v>
      </c>
      <c r="G14" s="11">
        <v>1</v>
      </c>
    </row>
    <row r="15" spans="1:7" ht="15.75">
      <c r="A15" s="8"/>
      <c r="B15" s="17" t="s">
        <v>19</v>
      </c>
      <c r="C15" s="8">
        <v>34</v>
      </c>
      <c r="D15" s="8"/>
      <c r="E15" s="8"/>
      <c r="F15" s="9">
        <f t="shared" si="0"/>
        <v>34</v>
      </c>
      <c r="G15" s="11">
        <v>1</v>
      </c>
    </row>
    <row r="16" spans="1:7" ht="15.75">
      <c r="A16" s="8"/>
      <c r="B16" s="12" t="s">
        <v>13</v>
      </c>
      <c r="C16" s="8"/>
      <c r="D16" s="8"/>
      <c r="E16" s="8">
        <v>33</v>
      </c>
      <c r="F16" s="9">
        <f t="shared" si="0"/>
        <v>33</v>
      </c>
      <c r="G16" s="11">
        <v>1</v>
      </c>
    </row>
    <row r="17" spans="1:7" ht="15.75">
      <c r="A17" s="8"/>
      <c r="B17" s="12" t="s">
        <v>10</v>
      </c>
      <c r="C17" s="8"/>
      <c r="D17" s="8"/>
      <c r="E17" s="8">
        <v>31</v>
      </c>
      <c r="F17" s="9">
        <f t="shared" si="0"/>
        <v>31</v>
      </c>
      <c r="G17" s="11">
        <v>1</v>
      </c>
    </row>
    <row r="18" spans="1:7" ht="15.75">
      <c r="A18" s="8"/>
      <c r="B18" s="12" t="s">
        <v>32</v>
      </c>
      <c r="C18" s="8"/>
      <c r="D18" s="8"/>
      <c r="E18" s="8">
        <v>30</v>
      </c>
      <c r="F18" s="9">
        <f t="shared" si="0"/>
        <v>30</v>
      </c>
      <c r="G18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10.7109375" style="4" customWidth="1"/>
    <col min="2" max="2" width="57.140625" style="5" bestFit="1" customWidth="1"/>
    <col min="3" max="3" width="9.140625" style="4" customWidth="1"/>
    <col min="4" max="4" width="11.421875" style="14" customWidth="1"/>
    <col min="5" max="5" width="11.421875" style="4" customWidth="1"/>
    <col min="6" max="16384" width="11.421875" style="5" customWidth="1"/>
  </cols>
  <sheetData>
    <row r="2" ht="18.75">
      <c r="B2" s="44" t="s">
        <v>41</v>
      </c>
    </row>
    <row r="4" spans="1:5" s="41" customFormat="1" ht="32.25" thickBot="1">
      <c r="A4" s="24" t="s">
        <v>0</v>
      </c>
      <c r="B4" s="25" t="s">
        <v>5</v>
      </c>
      <c r="C4" s="24" t="s">
        <v>40</v>
      </c>
      <c r="D4" s="26" t="s">
        <v>39</v>
      </c>
      <c r="E4" s="24" t="s">
        <v>42</v>
      </c>
    </row>
    <row r="5" spans="1:5" ht="16.5" thickBot="1">
      <c r="A5" s="40">
        <v>1</v>
      </c>
      <c r="B5" s="37" t="s">
        <v>55</v>
      </c>
      <c r="C5" s="42">
        <v>7</v>
      </c>
      <c r="D5" s="43">
        <v>8</v>
      </c>
      <c r="E5" s="34">
        <v>7</v>
      </c>
    </row>
    <row r="6" spans="1:5" ht="15.75">
      <c r="A6" s="27">
        <v>2</v>
      </c>
      <c r="B6" s="38" t="s">
        <v>17</v>
      </c>
      <c r="C6" s="39">
        <v>16</v>
      </c>
      <c r="D6" s="29">
        <v>14</v>
      </c>
      <c r="E6" s="27">
        <v>14</v>
      </c>
    </row>
    <row r="7" spans="1:5" ht="15.75">
      <c r="A7" s="8">
        <v>3</v>
      </c>
      <c r="B7" s="7" t="s">
        <v>4</v>
      </c>
      <c r="C7" s="8">
        <v>37</v>
      </c>
      <c r="D7" s="20">
        <v>41</v>
      </c>
      <c r="E7" s="8">
        <v>37</v>
      </c>
    </row>
    <row r="8" spans="1:5" ht="15.75">
      <c r="A8" s="27">
        <v>4</v>
      </c>
      <c r="B8" s="7" t="s">
        <v>18</v>
      </c>
      <c r="C8" s="19">
        <v>49</v>
      </c>
      <c r="D8" s="15">
        <v>41</v>
      </c>
      <c r="E8" s="8">
        <v>41</v>
      </c>
    </row>
    <row r="9" spans="1:5" ht="15.75">
      <c r="A9" s="8">
        <v>5</v>
      </c>
      <c r="B9" s="17" t="s">
        <v>28</v>
      </c>
      <c r="C9" s="18">
        <v>44</v>
      </c>
      <c r="D9" s="15" t="s">
        <v>50</v>
      </c>
      <c r="E9" s="8">
        <v>44</v>
      </c>
    </row>
    <row r="10" spans="1:5" ht="15.75">
      <c r="A10" s="27">
        <v>6</v>
      </c>
      <c r="B10" s="7" t="s">
        <v>19</v>
      </c>
      <c r="C10" s="19">
        <v>69</v>
      </c>
      <c r="D10" s="15">
        <v>58</v>
      </c>
      <c r="E10" s="8">
        <v>58</v>
      </c>
    </row>
    <row r="11" spans="1:5" ht="15.75">
      <c r="A11" s="8">
        <v>7</v>
      </c>
      <c r="B11" s="7" t="s">
        <v>3</v>
      </c>
      <c r="C11" s="8">
        <v>61</v>
      </c>
      <c r="D11" s="20">
        <v>65</v>
      </c>
      <c r="E11" s="8">
        <v>61</v>
      </c>
    </row>
    <row r="12" spans="1:5" ht="15.75">
      <c r="A12" s="27">
        <v>8</v>
      </c>
      <c r="B12" s="7" t="s">
        <v>2</v>
      </c>
      <c r="C12" s="19">
        <v>81</v>
      </c>
      <c r="D12" s="15">
        <v>63</v>
      </c>
      <c r="E12" s="8">
        <v>63</v>
      </c>
    </row>
    <row r="13" spans="1:5" ht="15.75">
      <c r="A13" s="8">
        <v>9</v>
      </c>
      <c r="B13" s="17" t="s">
        <v>43</v>
      </c>
      <c r="C13" s="18">
        <v>78</v>
      </c>
      <c r="D13" s="15" t="s">
        <v>50</v>
      </c>
      <c r="E13" s="8">
        <v>78</v>
      </c>
    </row>
    <row r="14" spans="1:5" ht="15.75">
      <c r="A14" s="27">
        <v>10</v>
      </c>
      <c r="B14" s="17" t="s">
        <v>44</v>
      </c>
      <c r="C14" s="18">
        <v>99</v>
      </c>
      <c r="D14" s="15" t="s">
        <v>50</v>
      </c>
      <c r="E14" s="8">
        <v>99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11.8515625" style="1" customWidth="1"/>
    <col min="2" max="2" width="55.57421875" style="2" bestFit="1" customWidth="1"/>
    <col min="3" max="3" width="10.7109375" style="45" customWidth="1"/>
    <col min="4" max="4" width="11.421875" style="16" customWidth="1"/>
    <col min="5" max="5" width="11.421875" style="1" customWidth="1"/>
    <col min="6" max="16384" width="11.421875" style="2" customWidth="1"/>
  </cols>
  <sheetData>
    <row r="1" spans="1:4" ht="15.75">
      <c r="A1" s="4"/>
      <c r="B1" s="5"/>
      <c r="C1" s="1"/>
      <c r="D1" s="14"/>
    </row>
    <row r="2" spans="1:4" ht="18.75">
      <c r="A2" s="4"/>
      <c r="B2" s="44" t="s">
        <v>15</v>
      </c>
      <c r="C2" s="1"/>
      <c r="D2" s="14"/>
    </row>
    <row r="3" spans="1:4" ht="15.75">
      <c r="A3" s="4"/>
      <c r="B3" s="5"/>
      <c r="C3" s="1"/>
      <c r="D3" s="14"/>
    </row>
    <row r="4" spans="1:5" s="13" customFormat="1" ht="32.25" thickBot="1">
      <c r="A4" s="24" t="s">
        <v>0</v>
      </c>
      <c r="B4" s="25" t="s">
        <v>5</v>
      </c>
      <c r="C4" s="24" t="s">
        <v>40</v>
      </c>
      <c r="D4" s="26" t="s">
        <v>39</v>
      </c>
      <c r="E4" s="24" t="s">
        <v>42</v>
      </c>
    </row>
    <row r="5" spans="1:5" ht="16.5" thickBot="1">
      <c r="A5" s="30">
        <v>1</v>
      </c>
      <c r="B5" s="37" t="s">
        <v>56</v>
      </c>
      <c r="C5" s="32">
        <v>12</v>
      </c>
      <c r="D5" s="33">
        <v>12</v>
      </c>
      <c r="E5" s="34">
        <v>12</v>
      </c>
    </row>
    <row r="6" spans="1:5" ht="15.75">
      <c r="A6" s="27">
        <v>2</v>
      </c>
      <c r="B6" s="38" t="s">
        <v>2</v>
      </c>
      <c r="C6" s="27">
        <v>15</v>
      </c>
      <c r="D6" s="46">
        <v>16</v>
      </c>
      <c r="E6" s="27">
        <v>15</v>
      </c>
    </row>
    <row r="7" spans="1:5" ht="15.75">
      <c r="A7" s="6">
        <v>3</v>
      </c>
      <c r="B7" s="7" t="s">
        <v>20</v>
      </c>
      <c r="C7" s="8" t="s">
        <v>50</v>
      </c>
      <c r="D7" s="15">
        <v>17</v>
      </c>
      <c r="E7" s="8">
        <v>17</v>
      </c>
    </row>
    <row r="8" spans="1:5" ht="15.75">
      <c r="A8" s="8">
        <v>4</v>
      </c>
      <c r="B8" s="17" t="s">
        <v>44</v>
      </c>
      <c r="C8" s="18">
        <v>29</v>
      </c>
      <c r="D8" s="15" t="s">
        <v>50</v>
      </c>
      <c r="E8" s="8">
        <v>29</v>
      </c>
    </row>
    <row r="9" spans="1:5" ht="15.75">
      <c r="A9" s="6">
        <v>5</v>
      </c>
      <c r="B9" s="17" t="s">
        <v>28</v>
      </c>
      <c r="C9" s="18">
        <v>36</v>
      </c>
      <c r="D9" s="15" t="s">
        <v>50</v>
      </c>
      <c r="E9" s="8">
        <v>36</v>
      </c>
    </row>
    <row r="10" spans="1:5" ht="15.75">
      <c r="A10" s="8">
        <v>6</v>
      </c>
      <c r="B10" s="7" t="s">
        <v>21</v>
      </c>
      <c r="C10" s="19">
        <v>53</v>
      </c>
      <c r="D10" s="15">
        <v>48</v>
      </c>
      <c r="E10" s="8">
        <v>48</v>
      </c>
    </row>
    <row r="11" spans="1:5" ht="15.75">
      <c r="A11" s="6">
        <v>7</v>
      </c>
      <c r="B11" s="17" t="s">
        <v>3</v>
      </c>
      <c r="C11" s="18">
        <v>55</v>
      </c>
      <c r="D11" s="15" t="s">
        <v>50</v>
      </c>
      <c r="E11" s="8">
        <v>55</v>
      </c>
    </row>
    <row r="12" ht="12.75">
      <c r="C12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12.140625" style="4" customWidth="1"/>
    <col min="2" max="2" width="48.7109375" style="5" customWidth="1"/>
    <col min="3" max="3" width="9.140625" style="4" customWidth="1"/>
    <col min="4" max="4" width="11.421875" style="14" customWidth="1"/>
    <col min="5" max="5" width="11.421875" style="4" customWidth="1"/>
    <col min="6" max="16384" width="11.421875" style="5" customWidth="1"/>
  </cols>
  <sheetData>
    <row r="2" ht="18.75">
      <c r="B2" s="44" t="s">
        <v>14</v>
      </c>
    </row>
    <row r="4" spans="1:5" s="41" customFormat="1" ht="32.25" thickBot="1">
      <c r="A4" s="24" t="s">
        <v>0</v>
      </c>
      <c r="B4" s="25" t="s">
        <v>5</v>
      </c>
      <c r="C4" s="24" t="s">
        <v>40</v>
      </c>
      <c r="D4" s="26" t="s">
        <v>39</v>
      </c>
      <c r="E4" s="24" t="s">
        <v>42</v>
      </c>
    </row>
    <row r="5" spans="1:5" ht="16.5" thickBot="1">
      <c r="A5" s="30">
        <v>1</v>
      </c>
      <c r="B5" s="37" t="s">
        <v>57</v>
      </c>
      <c r="C5" s="32">
        <v>38</v>
      </c>
      <c r="D5" s="33">
        <v>8</v>
      </c>
      <c r="E5" s="34">
        <v>8</v>
      </c>
    </row>
    <row r="6" spans="1:5" ht="15.75">
      <c r="A6" s="27">
        <v>2</v>
      </c>
      <c r="B6" s="38" t="s">
        <v>22</v>
      </c>
      <c r="C6" s="27">
        <v>14</v>
      </c>
      <c r="D6" s="46">
        <v>19</v>
      </c>
      <c r="E6" s="27">
        <v>14</v>
      </c>
    </row>
    <row r="7" spans="1:5" ht="15.75">
      <c r="A7" s="6">
        <v>3</v>
      </c>
      <c r="B7" s="7" t="s">
        <v>23</v>
      </c>
      <c r="C7" s="19">
        <v>61</v>
      </c>
      <c r="D7" s="15">
        <v>30</v>
      </c>
      <c r="E7" s="8">
        <v>30</v>
      </c>
    </row>
    <row r="8" spans="1:5" ht="15.75">
      <c r="A8" s="27">
        <v>4</v>
      </c>
      <c r="B8" s="7" t="s">
        <v>26</v>
      </c>
      <c r="C8" s="8">
        <v>30</v>
      </c>
      <c r="D8" s="20">
        <v>66</v>
      </c>
      <c r="E8" s="8">
        <v>30</v>
      </c>
    </row>
    <row r="9" spans="1:5" ht="15.75">
      <c r="A9" s="6">
        <v>5</v>
      </c>
      <c r="B9" s="7" t="s">
        <v>24</v>
      </c>
      <c r="C9" s="19">
        <v>118</v>
      </c>
      <c r="D9" s="15">
        <v>44</v>
      </c>
      <c r="E9" s="8">
        <v>44</v>
      </c>
    </row>
    <row r="10" spans="1:5" ht="15.75">
      <c r="A10" s="27">
        <v>6</v>
      </c>
      <c r="B10" s="7" t="s">
        <v>25</v>
      </c>
      <c r="C10" s="8">
        <v>48</v>
      </c>
      <c r="D10" s="20">
        <v>51</v>
      </c>
      <c r="E10" s="8">
        <v>48</v>
      </c>
    </row>
    <row r="11" spans="1:5" ht="15.75">
      <c r="A11" s="6">
        <v>7</v>
      </c>
      <c r="B11" s="7" t="s">
        <v>19</v>
      </c>
      <c r="C11" s="8">
        <v>62</v>
      </c>
      <c r="D11" s="20">
        <v>129</v>
      </c>
      <c r="E11" s="8">
        <v>62</v>
      </c>
    </row>
    <row r="12" spans="1:5" ht="15.75">
      <c r="A12" s="27">
        <v>8</v>
      </c>
      <c r="B12" s="7" t="s">
        <v>17</v>
      </c>
      <c r="C12" s="8">
        <v>68</v>
      </c>
      <c r="D12" s="20">
        <v>93</v>
      </c>
      <c r="E12" s="8">
        <v>68</v>
      </c>
    </row>
    <row r="13" spans="1:5" ht="15.75">
      <c r="A13" s="6">
        <v>9</v>
      </c>
      <c r="B13" s="7" t="s">
        <v>3</v>
      </c>
      <c r="C13" s="8">
        <v>70</v>
      </c>
      <c r="D13" s="20">
        <v>78</v>
      </c>
      <c r="E13" s="8">
        <v>70</v>
      </c>
    </row>
    <row r="14" spans="1:5" ht="15.75">
      <c r="A14" s="27">
        <v>10</v>
      </c>
      <c r="B14" s="17" t="s">
        <v>44</v>
      </c>
      <c r="C14" s="18">
        <v>109</v>
      </c>
      <c r="D14" s="15" t="s">
        <v>50</v>
      </c>
      <c r="E14" s="8">
        <f>C14</f>
        <v>109</v>
      </c>
    </row>
    <row r="15" spans="1:5" ht="15.75">
      <c r="A15" s="6">
        <v>11</v>
      </c>
      <c r="B15" s="7" t="s">
        <v>27</v>
      </c>
      <c r="C15" s="19">
        <v>112</v>
      </c>
      <c r="D15" s="15">
        <v>111</v>
      </c>
      <c r="E15" s="8">
        <v>111</v>
      </c>
    </row>
    <row r="16" spans="1:5" ht="15.75">
      <c r="A16" s="27">
        <v>12</v>
      </c>
      <c r="B16" s="7" t="s">
        <v>28</v>
      </c>
      <c r="C16" s="19">
        <v>129</v>
      </c>
      <c r="D16" s="15">
        <v>117</v>
      </c>
      <c r="E16" s="8">
        <v>117</v>
      </c>
    </row>
    <row r="17" spans="1:5" ht="15.75">
      <c r="A17" s="6">
        <v>13</v>
      </c>
      <c r="B17" s="17" t="s">
        <v>43</v>
      </c>
      <c r="C17" s="18">
        <v>145</v>
      </c>
      <c r="D17" s="15" t="s">
        <v>50</v>
      </c>
      <c r="E17" s="8">
        <f>C17</f>
        <v>145</v>
      </c>
    </row>
    <row r="18" spans="1:5" ht="15.75">
      <c r="A18" s="27">
        <v>14</v>
      </c>
      <c r="B18" s="7" t="s">
        <v>30</v>
      </c>
      <c r="C18" s="8">
        <v>153</v>
      </c>
      <c r="D18" s="20">
        <v>206</v>
      </c>
      <c r="E18" s="8">
        <f>C18</f>
        <v>153</v>
      </c>
    </row>
    <row r="19" spans="1:5" ht="15.75">
      <c r="A19" s="6">
        <v>15</v>
      </c>
      <c r="B19" s="7" t="s">
        <v>29</v>
      </c>
      <c r="C19" s="8" t="s">
        <v>50</v>
      </c>
      <c r="D19" s="15">
        <v>160</v>
      </c>
      <c r="E19" s="8">
        <v>160</v>
      </c>
    </row>
    <row r="20" spans="1:5" ht="15.75">
      <c r="A20" s="27">
        <v>16</v>
      </c>
      <c r="B20" s="7" t="s">
        <v>21</v>
      </c>
      <c r="C20" s="19">
        <v>296</v>
      </c>
      <c r="D20" s="15">
        <v>175</v>
      </c>
      <c r="E20" s="8">
        <v>175</v>
      </c>
    </row>
    <row r="21" spans="1:5" ht="15.75">
      <c r="A21" s="6">
        <v>17</v>
      </c>
      <c r="B21" s="17" t="s">
        <v>45</v>
      </c>
      <c r="C21" s="18">
        <v>180</v>
      </c>
      <c r="D21" s="15" t="s">
        <v>50</v>
      </c>
      <c r="E21" s="8">
        <f>C21</f>
        <v>180</v>
      </c>
    </row>
    <row r="22" spans="1:5" ht="15.75">
      <c r="A22" s="27">
        <v>18</v>
      </c>
      <c r="B22" s="7" t="s">
        <v>31</v>
      </c>
      <c r="C22" s="8" t="s">
        <v>50</v>
      </c>
      <c r="D22" s="15">
        <v>215</v>
      </c>
      <c r="E22" s="8">
        <v>215</v>
      </c>
    </row>
    <row r="23" spans="1:5" ht="15.75">
      <c r="A23" s="6">
        <v>19</v>
      </c>
      <c r="B23" s="17" t="s">
        <v>46</v>
      </c>
      <c r="C23" s="18">
        <v>226</v>
      </c>
      <c r="D23" s="15" t="s">
        <v>50</v>
      </c>
      <c r="E23" s="8">
        <f>C23</f>
        <v>226</v>
      </c>
    </row>
    <row r="24" spans="1:5" ht="15.75">
      <c r="A24" s="27">
        <v>19</v>
      </c>
      <c r="B24" s="7" t="s">
        <v>32</v>
      </c>
      <c r="C24" s="19">
        <v>267</v>
      </c>
      <c r="D24" s="15">
        <v>226</v>
      </c>
      <c r="E24" s="8">
        <v>226</v>
      </c>
    </row>
    <row r="25" spans="1:5" ht="15.75">
      <c r="A25" s="6">
        <v>21</v>
      </c>
      <c r="B25" s="17" t="s">
        <v>47</v>
      </c>
      <c r="C25" s="18">
        <v>236</v>
      </c>
      <c r="D25" s="15" t="s">
        <v>50</v>
      </c>
      <c r="E25" s="8">
        <f>C25</f>
        <v>236</v>
      </c>
    </row>
    <row r="26" spans="1:5" ht="15.75">
      <c r="A26" s="27">
        <v>22</v>
      </c>
      <c r="B26" s="7" t="s">
        <v>33</v>
      </c>
      <c r="C26" s="8" t="s">
        <v>50</v>
      </c>
      <c r="D26" s="15">
        <v>237</v>
      </c>
      <c r="E26" s="8">
        <v>237</v>
      </c>
    </row>
    <row r="27" spans="1:5" ht="15.75">
      <c r="A27" s="6">
        <v>23</v>
      </c>
      <c r="B27" s="7" t="s">
        <v>34</v>
      </c>
      <c r="C27" s="8" t="s">
        <v>50</v>
      </c>
      <c r="D27" s="15">
        <v>253</v>
      </c>
      <c r="E27" s="8">
        <v>253</v>
      </c>
    </row>
    <row r="28" spans="1:5" ht="15.75">
      <c r="A28" s="27">
        <v>24</v>
      </c>
      <c r="B28" s="7" t="s">
        <v>35</v>
      </c>
      <c r="C28" s="8" t="s">
        <v>50</v>
      </c>
      <c r="D28" s="15">
        <v>282</v>
      </c>
      <c r="E28" s="8">
        <v>282</v>
      </c>
    </row>
    <row r="29" spans="1:5" ht="15.75">
      <c r="A29" s="6">
        <v>25</v>
      </c>
      <c r="B29" s="17" t="s">
        <v>48</v>
      </c>
      <c r="C29" s="18">
        <v>288</v>
      </c>
      <c r="D29" s="15" t="s">
        <v>50</v>
      </c>
      <c r="E29" s="8">
        <f>C29</f>
        <v>288</v>
      </c>
    </row>
    <row r="30" spans="1:5" ht="15.75">
      <c r="A30" s="27">
        <v>26</v>
      </c>
      <c r="B30" s="7" t="s">
        <v>36</v>
      </c>
      <c r="C30" s="8" t="s">
        <v>50</v>
      </c>
      <c r="D30" s="15">
        <v>316</v>
      </c>
      <c r="E30" s="8">
        <v>316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140625" style="53" customWidth="1"/>
    <col min="2" max="2" width="58.28125" style="54" bestFit="1" customWidth="1"/>
    <col min="3" max="3" width="9.00390625" style="53" bestFit="1" customWidth="1"/>
    <col min="4" max="4" width="8.57421875" style="53" bestFit="1" customWidth="1"/>
    <col min="5" max="5" width="12.28125" style="53" customWidth="1"/>
    <col min="6" max="6" width="12.7109375" style="48" customWidth="1"/>
    <col min="7" max="7" width="12.00390625" style="47" customWidth="1"/>
  </cols>
  <sheetData>
    <row r="1" ht="13.5" thickBot="1"/>
    <row r="2" ht="16.5" thickBot="1">
      <c r="B2" s="51" t="s">
        <v>68</v>
      </c>
    </row>
    <row r="4" spans="1:7" s="41" customFormat="1" ht="48" thickBot="1">
      <c r="A4" s="24" t="s">
        <v>0</v>
      </c>
      <c r="B4" s="25" t="s">
        <v>5</v>
      </c>
      <c r="C4" s="24" t="s">
        <v>65</v>
      </c>
      <c r="D4" s="24" t="s">
        <v>66</v>
      </c>
      <c r="E4" s="24" t="s">
        <v>67</v>
      </c>
      <c r="F4" s="25" t="s">
        <v>63</v>
      </c>
      <c r="G4" s="57" t="s">
        <v>60</v>
      </c>
    </row>
    <row r="5" spans="1:8" ht="15.75">
      <c r="A5" s="60">
        <v>1</v>
      </c>
      <c r="B5" s="61" t="s">
        <v>2</v>
      </c>
      <c r="C5" s="62">
        <v>33</v>
      </c>
      <c r="D5" s="62">
        <v>39</v>
      </c>
      <c r="E5" s="62">
        <v>40</v>
      </c>
      <c r="F5" s="62">
        <f>SUM(C5:E5)</f>
        <v>112</v>
      </c>
      <c r="G5" s="63">
        <v>3</v>
      </c>
      <c r="H5" s="50" t="s">
        <v>64</v>
      </c>
    </row>
    <row r="6" spans="1:7" ht="15.75">
      <c r="A6" s="68">
        <v>2</v>
      </c>
      <c r="B6" s="49" t="s">
        <v>28</v>
      </c>
      <c r="C6" s="9">
        <v>36</v>
      </c>
      <c r="D6" s="9">
        <v>36</v>
      </c>
      <c r="E6" s="9">
        <v>29</v>
      </c>
      <c r="F6" s="9">
        <f>SUM(C6:E6)</f>
        <v>101</v>
      </c>
      <c r="G6" s="69">
        <v>3</v>
      </c>
    </row>
    <row r="7" spans="1:7" ht="15.75">
      <c r="A7" s="68">
        <v>3</v>
      </c>
      <c r="B7" s="21" t="s">
        <v>3</v>
      </c>
      <c r="C7" s="9">
        <v>34</v>
      </c>
      <c r="D7" s="9">
        <v>34</v>
      </c>
      <c r="E7" s="9">
        <v>32</v>
      </c>
      <c r="F7" s="9">
        <f>SUM(C7:E7)</f>
        <v>100</v>
      </c>
      <c r="G7" s="69">
        <v>3</v>
      </c>
    </row>
    <row r="8" spans="1:7" ht="16.5" thickBot="1">
      <c r="A8" s="64">
        <v>4</v>
      </c>
      <c r="B8" s="65" t="s">
        <v>44</v>
      </c>
      <c r="C8" s="66">
        <v>31</v>
      </c>
      <c r="D8" s="66">
        <v>37</v>
      </c>
      <c r="E8" s="66">
        <v>31</v>
      </c>
      <c r="F8" s="66">
        <f>SUM(C8:E8)</f>
        <v>99</v>
      </c>
      <c r="G8" s="67">
        <v>3</v>
      </c>
    </row>
    <row r="9" spans="1:7" ht="15.75">
      <c r="A9" s="70"/>
      <c r="B9" s="38" t="s">
        <v>21</v>
      </c>
      <c r="C9" s="27"/>
      <c r="D9" s="27">
        <v>35</v>
      </c>
      <c r="E9" s="27">
        <v>25</v>
      </c>
      <c r="F9" s="58">
        <f>SUM(C9:E9)</f>
        <v>60</v>
      </c>
      <c r="G9" s="59">
        <v>2</v>
      </c>
    </row>
    <row r="10" spans="1:7" ht="15.75">
      <c r="A10" s="55"/>
      <c r="B10" s="17" t="s">
        <v>43</v>
      </c>
      <c r="C10" s="8">
        <v>32</v>
      </c>
      <c r="D10" s="8"/>
      <c r="E10" s="8">
        <v>28</v>
      </c>
      <c r="F10" s="9">
        <f>SUM(C10:E10)</f>
        <v>60</v>
      </c>
      <c r="G10" s="11">
        <v>2</v>
      </c>
    </row>
    <row r="11" spans="1:7" ht="15.75">
      <c r="A11" s="8"/>
      <c r="B11" s="7" t="s">
        <v>19</v>
      </c>
      <c r="C11" s="8">
        <v>35</v>
      </c>
      <c r="D11" s="8"/>
      <c r="E11" s="8">
        <v>34</v>
      </c>
      <c r="F11" s="9">
        <f>SUM(C11:E11)</f>
        <v>69</v>
      </c>
      <c r="G11" s="11">
        <v>2</v>
      </c>
    </row>
    <row r="12" spans="1:7" ht="15.75">
      <c r="A12" s="8"/>
      <c r="B12" s="7" t="s">
        <v>17</v>
      </c>
      <c r="C12" s="8">
        <v>39</v>
      </c>
      <c r="D12" s="8"/>
      <c r="E12" s="8">
        <v>33</v>
      </c>
      <c r="F12" s="9">
        <f>SUM(C12:E12)</f>
        <v>72</v>
      </c>
      <c r="G12" s="11">
        <v>2</v>
      </c>
    </row>
    <row r="13" spans="1:7" ht="15.75">
      <c r="A13" s="8"/>
      <c r="B13" s="7" t="s">
        <v>18</v>
      </c>
      <c r="C13" s="8">
        <v>37</v>
      </c>
      <c r="D13" s="8">
        <v>40</v>
      </c>
      <c r="E13" s="8"/>
      <c r="F13" s="9">
        <f>SUM(C13:E13)</f>
        <v>77</v>
      </c>
      <c r="G13" s="11">
        <v>2</v>
      </c>
    </row>
    <row r="14" spans="1:7" ht="15.75">
      <c r="A14" s="55"/>
      <c r="B14" s="7" t="s">
        <v>36</v>
      </c>
      <c r="C14" s="8"/>
      <c r="D14" s="8"/>
      <c r="E14" s="8">
        <v>15</v>
      </c>
      <c r="F14" s="9">
        <f>SUM(C14:E14)</f>
        <v>15</v>
      </c>
      <c r="G14" s="11">
        <v>1</v>
      </c>
    </row>
    <row r="15" spans="1:7" ht="15.75">
      <c r="A15" s="55"/>
      <c r="B15" s="17" t="s">
        <v>48</v>
      </c>
      <c r="C15" s="8"/>
      <c r="D15" s="8"/>
      <c r="E15" s="8">
        <v>16</v>
      </c>
      <c r="F15" s="9">
        <f>SUM(C15:E15)</f>
        <v>16</v>
      </c>
      <c r="G15" s="11">
        <v>1</v>
      </c>
    </row>
    <row r="16" spans="1:7" ht="15.75">
      <c r="A16" s="55"/>
      <c r="B16" s="7" t="s">
        <v>35</v>
      </c>
      <c r="C16" s="8"/>
      <c r="D16" s="8"/>
      <c r="E16" s="8">
        <v>17</v>
      </c>
      <c r="F16" s="9">
        <f>SUM(C16:E16)</f>
        <v>17</v>
      </c>
      <c r="G16" s="11">
        <v>1</v>
      </c>
    </row>
    <row r="17" spans="1:7" ht="15.75">
      <c r="A17" s="55"/>
      <c r="B17" s="7" t="s">
        <v>34</v>
      </c>
      <c r="C17" s="8"/>
      <c r="D17" s="8"/>
      <c r="E17" s="8">
        <v>18</v>
      </c>
      <c r="F17" s="9">
        <f>SUM(C17:E17)</f>
        <v>18</v>
      </c>
      <c r="G17" s="11">
        <v>1</v>
      </c>
    </row>
    <row r="18" spans="1:7" ht="15.75">
      <c r="A18" s="55"/>
      <c r="B18" s="7" t="s">
        <v>33</v>
      </c>
      <c r="C18" s="8"/>
      <c r="D18" s="8"/>
      <c r="E18" s="8">
        <v>19</v>
      </c>
      <c r="F18" s="9">
        <f>SUM(C18:E18)</f>
        <v>19</v>
      </c>
      <c r="G18" s="11">
        <v>1</v>
      </c>
    </row>
    <row r="19" spans="1:7" ht="15.75">
      <c r="A19" s="55"/>
      <c r="B19" s="17" t="s">
        <v>47</v>
      </c>
      <c r="C19" s="8"/>
      <c r="D19" s="8"/>
      <c r="E19" s="8">
        <v>20</v>
      </c>
      <c r="F19" s="9">
        <f>SUM(C19:E19)</f>
        <v>20</v>
      </c>
      <c r="G19" s="11">
        <v>1</v>
      </c>
    </row>
    <row r="20" spans="1:7" ht="15.75">
      <c r="A20" s="55"/>
      <c r="B20" s="7" t="s">
        <v>32</v>
      </c>
      <c r="C20" s="8"/>
      <c r="D20" s="8"/>
      <c r="E20" s="8">
        <v>22</v>
      </c>
      <c r="F20" s="9">
        <f>SUM(C20:E20)</f>
        <v>22</v>
      </c>
      <c r="G20" s="11">
        <v>1</v>
      </c>
    </row>
    <row r="21" spans="1:7" ht="15.75">
      <c r="A21" s="55"/>
      <c r="B21" s="17" t="s">
        <v>46</v>
      </c>
      <c r="C21" s="8"/>
      <c r="D21" s="8"/>
      <c r="E21" s="8">
        <v>22</v>
      </c>
      <c r="F21" s="9">
        <f>SUM(C21:E21)</f>
        <v>22</v>
      </c>
      <c r="G21" s="11">
        <v>1</v>
      </c>
    </row>
    <row r="22" spans="1:7" ht="15.75">
      <c r="A22" s="55"/>
      <c r="B22" s="7" t="s">
        <v>31</v>
      </c>
      <c r="C22" s="8"/>
      <c r="D22" s="8"/>
      <c r="E22" s="8">
        <v>23</v>
      </c>
      <c r="F22" s="9">
        <f>SUM(C22:E22)</f>
        <v>23</v>
      </c>
      <c r="G22" s="11">
        <v>1</v>
      </c>
    </row>
    <row r="23" spans="1:7" ht="15.75">
      <c r="A23" s="55"/>
      <c r="B23" s="17" t="s">
        <v>45</v>
      </c>
      <c r="C23" s="8"/>
      <c r="D23" s="8"/>
      <c r="E23" s="8">
        <v>24</v>
      </c>
      <c r="F23" s="9">
        <f>SUM(C23:E23)</f>
        <v>24</v>
      </c>
      <c r="G23" s="11">
        <v>1</v>
      </c>
    </row>
    <row r="24" spans="1:7" ht="15.75">
      <c r="A24" s="55"/>
      <c r="B24" s="7" t="s">
        <v>29</v>
      </c>
      <c r="C24" s="8"/>
      <c r="D24" s="8"/>
      <c r="E24" s="8">
        <v>26</v>
      </c>
      <c r="F24" s="9">
        <f>SUM(C24:E24)</f>
        <v>26</v>
      </c>
      <c r="G24" s="11">
        <v>1</v>
      </c>
    </row>
    <row r="25" spans="1:7" ht="15.75">
      <c r="A25" s="55"/>
      <c r="B25" s="7" t="s">
        <v>30</v>
      </c>
      <c r="C25" s="8"/>
      <c r="D25" s="8"/>
      <c r="E25" s="8">
        <v>27</v>
      </c>
      <c r="F25" s="9">
        <f>SUM(C25:E25)</f>
        <v>27</v>
      </c>
      <c r="G25" s="11">
        <v>1</v>
      </c>
    </row>
    <row r="26" spans="1:7" ht="15.75">
      <c r="A26" s="55"/>
      <c r="B26" s="7" t="s">
        <v>27</v>
      </c>
      <c r="C26" s="8"/>
      <c r="D26" s="8"/>
      <c r="E26" s="8">
        <v>30</v>
      </c>
      <c r="F26" s="9">
        <f>SUM(C26:E26)</f>
        <v>30</v>
      </c>
      <c r="G26" s="11">
        <v>1</v>
      </c>
    </row>
    <row r="27" spans="1:7" ht="15.75">
      <c r="A27" s="55"/>
      <c r="B27" s="7" t="s">
        <v>25</v>
      </c>
      <c r="C27" s="8"/>
      <c r="D27" s="8"/>
      <c r="E27" s="8">
        <v>35</v>
      </c>
      <c r="F27" s="9">
        <f>SUM(C27:E27)</f>
        <v>35</v>
      </c>
      <c r="G27" s="11">
        <v>1</v>
      </c>
    </row>
    <row r="28" spans="1:7" ht="15.75">
      <c r="A28" s="55"/>
      <c r="B28" s="7" t="s">
        <v>24</v>
      </c>
      <c r="C28" s="8"/>
      <c r="D28" s="8"/>
      <c r="E28" s="8">
        <v>36</v>
      </c>
      <c r="F28" s="9">
        <f>SUM(C28:E28)</f>
        <v>36</v>
      </c>
      <c r="G28" s="11">
        <v>1</v>
      </c>
    </row>
    <row r="29" spans="1:7" ht="15.75">
      <c r="A29" s="55"/>
      <c r="B29" s="7" t="s">
        <v>26</v>
      </c>
      <c r="C29" s="8"/>
      <c r="D29" s="8"/>
      <c r="E29" s="8">
        <v>37</v>
      </c>
      <c r="F29" s="9">
        <f>SUM(C29:E29)</f>
        <v>37</v>
      </c>
      <c r="G29" s="11">
        <v>1</v>
      </c>
    </row>
    <row r="30" spans="1:7" ht="15.75">
      <c r="A30" s="55"/>
      <c r="B30" s="7" t="s">
        <v>20</v>
      </c>
      <c r="C30" s="8"/>
      <c r="D30" s="8">
        <v>38</v>
      </c>
      <c r="E30" s="8"/>
      <c r="F30" s="9">
        <f>SUM(C30:E30)</f>
        <v>38</v>
      </c>
      <c r="G30" s="11">
        <v>1</v>
      </c>
    </row>
    <row r="31" spans="1:7" ht="15.75">
      <c r="A31" s="55"/>
      <c r="B31" s="7" t="s">
        <v>23</v>
      </c>
      <c r="C31" s="8"/>
      <c r="D31" s="8"/>
      <c r="E31" s="8">
        <v>38</v>
      </c>
      <c r="F31" s="9">
        <f>SUM(C31:E31)</f>
        <v>38</v>
      </c>
      <c r="G31" s="11">
        <v>1</v>
      </c>
    </row>
    <row r="32" spans="1:7" ht="15.75">
      <c r="A32" s="55"/>
      <c r="B32" s="7" t="s">
        <v>4</v>
      </c>
      <c r="C32" s="8">
        <v>38</v>
      </c>
      <c r="D32" s="8"/>
      <c r="E32" s="8"/>
      <c r="F32" s="9">
        <f>SUM(C32:E32)</f>
        <v>38</v>
      </c>
      <c r="G32" s="11">
        <v>1</v>
      </c>
    </row>
    <row r="33" spans="1:7" ht="15.75">
      <c r="A33" s="55"/>
      <c r="B33" s="7" t="s">
        <v>22</v>
      </c>
      <c r="C33" s="8"/>
      <c r="D33" s="8"/>
      <c r="E33" s="8">
        <v>39</v>
      </c>
      <c r="F33" s="9">
        <f>SUM(C33:E33)</f>
        <v>39</v>
      </c>
      <c r="G33" s="11">
        <v>1</v>
      </c>
    </row>
    <row r="34" spans="1:7" ht="15.75">
      <c r="A34" s="55"/>
      <c r="B34" s="7" t="s">
        <v>16</v>
      </c>
      <c r="C34" s="8">
        <v>40</v>
      </c>
      <c r="D34" s="8"/>
      <c r="E34" s="8"/>
      <c r="F34" s="9">
        <f>SUM(C34:E34)</f>
        <v>40</v>
      </c>
      <c r="G34" s="11">
        <v>1</v>
      </c>
    </row>
    <row r="35" spans="2:7" ht="15.75">
      <c r="B35" s="5"/>
      <c r="C35" s="4"/>
      <c r="D35" s="4"/>
      <c r="E35" s="4"/>
      <c r="F35" s="56"/>
      <c r="G35" s="10"/>
    </row>
    <row r="36" spans="2:7" ht="15.75">
      <c r="B36" s="5"/>
      <c r="C36" s="4"/>
      <c r="D36" s="4"/>
      <c r="E36" s="4"/>
      <c r="F36" s="56"/>
      <c r="G36" s="10"/>
    </row>
  </sheetData>
  <sheetProtection/>
  <autoFilter ref="E1:E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2015-02-08T12:46:59Z</cp:lastPrinted>
  <dcterms:modified xsi:type="dcterms:W3CDTF">2015-02-09T15:33:12Z</dcterms:modified>
  <cp:category/>
  <cp:version/>
  <cp:contentType/>
  <cp:contentStatus/>
</cp:coreProperties>
</file>